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Para Ianuarie 2022" sheetId="1" r:id="rId1"/>
  </sheets>
  <definedNames>
    <definedName name="_xlnm.Print_Area" localSheetId="0">'Para Ianuarie 2022'!$A$1:$C$31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A27" i="1"/>
  <c r="A28" i="1" s="1"/>
  <c r="A16" i="1"/>
  <c r="A17" i="1" s="1"/>
  <c r="A18" i="1" s="1"/>
  <c r="A19" i="1" s="1"/>
  <c r="A20" i="1" s="1"/>
  <c r="A21" i="1" s="1"/>
  <c r="A22" i="1" s="1"/>
  <c r="A23" i="1" s="1"/>
  <c r="A8" i="1"/>
  <c r="A9" i="1" s="1"/>
  <c r="A10" i="1" s="1"/>
  <c r="A11" i="1" s="1"/>
  <c r="A12" i="1" s="1"/>
  <c r="A13" i="1" s="1"/>
  <c r="A14" i="1" s="1"/>
  <c r="A5" i="1"/>
</calcChain>
</file>

<file path=xl/sharedStrings.xml><?xml version="1.0" encoding="utf-8"?>
<sst xmlns="http://schemas.openxmlformats.org/spreadsheetml/2006/main" count="33" uniqueCount="33">
  <si>
    <t>PARACLINIC IANUARIE 2022</t>
  </si>
  <si>
    <t>Nr.</t>
  </si>
  <si>
    <t>Denumire furnizor</t>
  </si>
  <si>
    <t>Ianuarie '22 contractat</t>
  </si>
  <si>
    <t>Nr Act</t>
  </si>
  <si>
    <t xml:space="preserve">ACTA CARDIOLOGICA SRL - ECO </t>
  </si>
  <si>
    <t>ANALITIC LABORAMED SRL</t>
  </si>
  <si>
    <t>BAVARIA CLINIC BIOLIFE - analize de laborator</t>
  </si>
  <si>
    <t>BAVARIA CLINIC BIOLIFE - anatomie patologica</t>
  </si>
  <si>
    <t>CARDIO REC SRL(CT,RMN)-jud.ILFOV</t>
  </si>
  <si>
    <t>CENTRUL MEDICAL CORBEANCA</t>
  </si>
  <si>
    <t>CENTRUL MEDICAL G&amp;G-ECO</t>
  </si>
  <si>
    <t>CMI DR TANASESCU CONSTANTIN (MF)</t>
  </si>
  <si>
    <t>CORNER MEDICAL CENTER  SRL(RX)-jud.ILFOV</t>
  </si>
  <si>
    <t>DONALD MEDICAL SRL</t>
  </si>
  <si>
    <t>GHENCEA MEDICAL CENTER SRL - ECO</t>
  </si>
  <si>
    <t>INTERNATIONAL PEDIATRIC&amp;FAMILY MEDICAL CLINIC (MF)</t>
  </si>
  <si>
    <t>INTROMED  LABORATOARE SRL</t>
  </si>
  <si>
    <t xml:space="preserve">LABORALEX S.R.L </t>
  </si>
  <si>
    <t>MEDICAL LAB EXPERT SRL</t>
  </si>
  <si>
    <t>MEDICAVOL AM COMPLET SRL</t>
  </si>
  <si>
    <t>MEDIMA HEALTH SA (RMN)</t>
  </si>
  <si>
    <t>OXIGENE HEALTH THERAPY SRL</t>
  </si>
  <si>
    <t>OXIGENE MED PLUS</t>
  </si>
  <si>
    <t>QUARK DIAGNOSTICS &amp;TREATMENT CENTER SRL</t>
  </si>
  <si>
    <t>SP EFTIMIE DIAMAND BALACEANCA - ECO</t>
  </si>
  <si>
    <t>SP. O.G. BUFTEA</t>
  </si>
  <si>
    <t>SPIT O.G. BUFTEA - ECO</t>
  </si>
  <si>
    <t>SPIT O.G. BUFTEA(RX,CT,MAMOGRAFIE,SENOLOGIE,ECO)-jud.ILFOV</t>
  </si>
  <si>
    <t>SYNEVO ROMANIA SRL - analize de laborator</t>
  </si>
  <si>
    <t>SYNEVO ROMANIA SRL - anatomie patologica</t>
  </si>
  <si>
    <t>TIBERIUS CLINIC SRL(ECO)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</si>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</sst>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9"/>
      <color theme="1" tint="4.9989318521683403E-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2" borderId="1" xfId="1" applyFont="1" applyFill="1" applyBorder="1"/>
    <xf numFmtId="17" fontId="4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4" borderId="1" xfId="1" applyFill="1" applyBorder="1"/>
    <xf numFmtId="0" fontId="5" fillId="0" borderId="1" xfId="0" applyFont="1" applyBorder="1"/>
    <xf numFmtId="4" fontId="6" fillId="0" borderId="1" xfId="0" applyNumberFormat="1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3" fillId="3" borderId="1" xfId="1" applyFont="1" applyFill="1" applyBorder="1"/>
    <xf numFmtId="4" fontId="4" fillId="3" borderId="1" xfId="0" applyNumberFormat="1" applyFont="1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C34" sqref="C34"/>
    </sheetView>
  </sheetViews>
  <sheetFormatPr defaultRowHeight="12.75" x14ac:dyDescent="0.2"/>
  <cols>
    <col min="1" max="1" width="3.5703125" bestFit="1" customWidth="1"/>
    <col min="2" max="2" width="62.28515625" bestFit="1" customWidth="1"/>
    <col min="3" max="3" width="12.85546875" customWidth="1"/>
    <col min="4" max="4" width="12.7109375" bestFit="1" customWidth="1"/>
  </cols>
  <sheetData>
    <row r="1" spans="1:4" x14ac:dyDescent="0.2">
      <c r="A1" s="17" t="s">
        <v>0</v>
      </c>
      <c r="B1" s="17"/>
      <c r="C1" s="17"/>
    </row>
    <row r="3" spans="1:4" ht="30" x14ac:dyDescent="0.25">
      <c r="A3" s="1" t="s">
        <v>1</v>
      </c>
      <c r="B3" s="1" t="s">
        <v>2</v>
      </c>
      <c r="C3" s="2" t="s">
        <v>3</v>
      </c>
      <c r="D3" s="3" t="s">
        <v>4</v>
      </c>
    </row>
    <row r="4" spans="1:4" x14ac:dyDescent="0.2">
      <c r="A4" s="4">
        <v>1</v>
      </c>
      <c r="B4" s="5" t="s">
        <v>5</v>
      </c>
      <c r="C4" s="6">
        <v>1526.4</v>
      </c>
      <c r="D4" s="7"/>
    </row>
    <row r="5" spans="1:4" x14ac:dyDescent="0.2">
      <c r="A5" s="4">
        <f>A4+1</f>
        <v>2</v>
      </c>
      <c r="B5" s="8" t="s">
        <v>6</v>
      </c>
      <c r="C5" s="6">
        <v>31200.62</v>
      </c>
      <c r="D5" s="7"/>
    </row>
    <row r="6" spans="1:4" x14ac:dyDescent="0.2">
      <c r="A6" s="4">
        <v>3</v>
      </c>
      <c r="B6" s="8" t="s">
        <v>7</v>
      </c>
      <c r="C6" s="6">
        <v>30464.84</v>
      </c>
      <c r="D6" s="7"/>
    </row>
    <row r="7" spans="1:4" x14ac:dyDescent="0.2">
      <c r="A7" s="4">
        <v>3</v>
      </c>
      <c r="B7" s="9" t="s">
        <v>8</v>
      </c>
      <c r="C7" s="10">
        <v>1746.11</v>
      </c>
      <c r="D7" s="7"/>
    </row>
    <row r="8" spans="1:4" x14ac:dyDescent="0.2">
      <c r="A8" s="4">
        <f t="shared" ref="A8:A30" si="0">A7+1</f>
        <v>4</v>
      </c>
      <c r="B8" s="11" t="s">
        <v>9</v>
      </c>
      <c r="C8" s="6">
        <v>39458.120000000003</v>
      </c>
      <c r="D8" s="7"/>
    </row>
    <row r="9" spans="1:4" x14ac:dyDescent="0.2">
      <c r="A9" s="4">
        <f t="shared" si="0"/>
        <v>5</v>
      </c>
      <c r="B9" s="8" t="s">
        <v>10</v>
      </c>
      <c r="C9" s="6">
        <v>24770.58</v>
      </c>
      <c r="D9" s="7"/>
    </row>
    <row r="10" spans="1:4" x14ac:dyDescent="0.2">
      <c r="A10" s="4">
        <f t="shared" si="0"/>
        <v>6</v>
      </c>
      <c r="B10" s="5" t="s">
        <v>11</v>
      </c>
      <c r="C10" s="6">
        <v>1192.8399999999999</v>
      </c>
      <c r="D10" s="7"/>
    </row>
    <row r="11" spans="1:4" x14ac:dyDescent="0.2">
      <c r="A11" s="4">
        <f t="shared" si="0"/>
        <v>7</v>
      </c>
      <c r="B11" s="11" t="s">
        <v>12</v>
      </c>
      <c r="C11" s="6">
        <v>1868.23</v>
      </c>
      <c r="D11" s="7"/>
    </row>
    <row r="12" spans="1:4" x14ac:dyDescent="0.2">
      <c r="A12" s="4">
        <f t="shared" si="0"/>
        <v>8</v>
      </c>
      <c r="B12" s="11" t="s">
        <v>13</v>
      </c>
      <c r="C12" s="6">
        <v>7344.81</v>
      </c>
      <c r="D12" s="7"/>
    </row>
    <row r="13" spans="1:4" x14ac:dyDescent="0.2">
      <c r="A13" s="4">
        <f t="shared" si="0"/>
        <v>9</v>
      </c>
      <c r="B13" s="8" t="s">
        <v>14</v>
      </c>
      <c r="C13" s="6">
        <v>22337.379999999997</v>
      </c>
      <c r="D13" s="7"/>
    </row>
    <row r="14" spans="1:4" x14ac:dyDescent="0.2">
      <c r="A14" s="4">
        <f t="shared" si="0"/>
        <v>10</v>
      </c>
      <c r="B14" s="5" t="s">
        <v>15</v>
      </c>
      <c r="C14" s="6">
        <v>1651.2</v>
      </c>
      <c r="D14" s="7"/>
    </row>
    <row r="15" spans="1:4" x14ac:dyDescent="0.2">
      <c r="A15" s="4">
        <v>11</v>
      </c>
      <c r="B15" s="11" t="s">
        <v>16</v>
      </c>
      <c r="C15" s="6">
        <v>1767.17</v>
      </c>
      <c r="D15" s="7"/>
    </row>
    <row r="16" spans="1:4" x14ac:dyDescent="0.2">
      <c r="A16" s="4">
        <f t="shared" si="0"/>
        <v>12</v>
      </c>
      <c r="B16" s="8" t="s">
        <v>17</v>
      </c>
      <c r="C16" s="6">
        <v>29907.449999999997</v>
      </c>
      <c r="D16" s="7"/>
    </row>
    <row r="17" spans="1:4" x14ac:dyDescent="0.2">
      <c r="A17" s="4">
        <f t="shared" si="0"/>
        <v>13</v>
      </c>
      <c r="B17" s="8" t="s">
        <v>18</v>
      </c>
      <c r="C17" s="6">
        <v>28758.43</v>
      </c>
      <c r="D17" s="7"/>
    </row>
    <row r="18" spans="1:4" x14ac:dyDescent="0.2">
      <c r="A18" s="4">
        <f t="shared" si="0"/>
        <v>14</v>
      </c>
      <c r="B18" s="8" t="s">
        <v>19</v>
      </c>
      <c r="C18" s="6">
        <v>33717.35</v>
      </c>
      <c r="D18" s="7"/>
    </row>
    <row r="19" spans="1:4" x14ac:dyDescent="0.2">
      <c r="A19" s="4">
        <f t="shared" si="0"/>
        <v>15</v>
      </c>
      <c r="B19" s="8" t="s">
        <v>20</v>
      </c>
      <c r="C19" s="6">
        <v>32538.23</v>
      </c>
      <c r="D19" s="7"/>
    </row>
    <row r="20" spans="1:4" x14ac:dyDescent="0.2">
      <c r="A20" s="4">
        <f t="shared" si="0"/>
        <v>16</v>
      </c>
      <c r="B20" s="11" t="s">
        <v>21</v>
      </c>
      <c r="C20" s="6">
        <v>33102.369999999995</v>
      </c>
      <c r="D20" s="7"/>
    </row>
    <row r="21" spans="1:4" x14ac:dyDescent="0.2">
      <c r="A21" s="4">
        <f t="shared" si="0"/>
        <v>17</v>
      </c>
      <c r="B21" s="11" t="s">
        <v>22</v>
      </c>
      <c r="C21" s="6">
        <v>1595.43</v>
      </c>
      <c r="D21" s="7"/>
    </row>
    <row r="22" spans="1:4" x14ac:dyDescent="0.2">
      <c r="A22" s="4">
        <f t="shared" si="0"/>
        <v>18</v>
      </c>
      <c r="B22" s="11" t="s">
        <v>23</v>
      </c>
      <c r="C22" s="6">
        <v>1601.5</v>
      </c>
      <c r="D22" s="7"/>
    </row>
    <row r="23" spans="1:4" x14ac:dyDescent="0.2">
      <c r="A23" s="4">
        <f t="shared" si="0"/>
        <v>19</v>
      </c>
      <c r="B23" s="5" t="s">
        <v>24</v>
      </c>
      <c r="C23" s="6">
        <v>1757.79</v>
      </c>
      <c r="D23" s="7"/>
    </row>
    <row r="24" spans="1:4" x14ac:dyDescent="0.2">
      <c r="A24" s="4">
        <v>20</v>
      </c>
      <c r="B24" s="5" t="s">
        <v>25</v>
      </c>
      <c r="C24" s="6">
        <v>1757.79</v>
      </c>
      <c r="D24" s="7"/>
    </row>
    <row r="25" spans="1:4" x14ac:dyDescent="0.2">
      <c r="A25" s="4">
        <v>21</v>
      </c>
      <c r="B25" s="8" t="s">
        <v>26</v>
      </c>
      <c r="C25" s="6">
        <v>56625.77</v>
      </c>
      <c r="D25" s="12"/>
    </row>
    <row r="26" spans="1:4" x14ac:dyDescent="0.2">
      <c r="A26" s="4">
        <v>22</v>
      </c>
      <c r="B26" s="9" t="s">
        <v>27</v>
      </c>
      <c r="C26" s="10">
        <v>13946.31</v>
      </c>
      <c r="D26" s="7"/>
    </row>
    <row r="27" spans="1:4" x14ac:dyDescent="0.2">
      <c r="A27" s="4">
        <f t="shared" si="0"/>
        <v>23</v>
      </c>
      <c r="B27" s="5" t="s">
        <v>28</v>
      </c>
      <c r="C27" s="6">
        <v>45281.51</v>
      </c>
      <c r="D27" s="7"/>
    </row>
    <row r="28" spans="1:4" x14ac:dyDescent="0.2">
      <c r="A28" s="4">
        <f t="shared" si="0"/>
        <v>24</v>
      </c>
      <c r="B28" s="8" t="s">
        <v>29</v>
      </c>
      <c r="C28" s="6">
        <v>72408.209999999992</v>
      </c>
      <c r="D28" s="7"/>
    </row>
    <row r="29" spans="1:4" x14ac:dyDescent="0.2">
      <c r="A29" s="4">
        <v>25</v>
      </c>
      <c r="B29" s="13" t="s">
        <v>30</v>
      </c>
      <c r="C29" s="10">
        <v>3725.03</v>
      </c>
      <c r="D29" s="7"/>
    </row>
    <row r="30" spans="1:4" x14ac:dyDescent="0.2">
      <c r="A30" s="4">
        <v>26</v>
      </c>
      <c r="B30" s="5" t="s">
        <v>31</v>
      </c>
      <c r="C30" s="6">
        <v>3948.53</v>
      </c>
      <c r="D30" s="7"/>
    </row>
    <row r="31" spans="1:4" ht="15" x14ac:dyDescent="0.25">
      <c r="A31" s="14"/>
      <c r="B31" s="1" t="s">
        <v>32</v>
      </c>
      <c r="C31" s="15">
        <f>SUM(C4:C30)</f>
        <v>526000</v>
      </c>
      <c r="D31" s="16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Para Ianuarie 2022</vt:lpstr>
      <vt:lpstr>'Para Ianuarie 2022'!Print_Area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manda olimpia</cp:lastModifiedBy>
  <dcterms:created xsi:type="dcterms:W3CDTF">2021-12-30T15:00:43Z</dcterms:created>
  <dcterms:modified xsi:type="dcterms:W3CDTF">2022-01-03T06:48:34Z</dcterms:modified>
</cp:coreProperties>
</file>